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aju\Downloads\Editais\Edital da Paixão de Cristo 2021\"/>
    </mc:Choice>
  </mc:AlternateContent>
  <xr:revisionPtr revIDLastSave="0" documentId="13_ncr:1_{FBEAFB30-9CD2-4621-892B-8B062E9B4A02}" xr6:coauthVersionLast="46" xr6:coauthVersionMax="46" xr10:uidLastSave="{00000000-0000-0000-0000-000000000000}"/>
  <bookViews>
    <workbookView xWindow="-120" yWindow="-120" windowWidth="20730" windowHeight="11160" tabRatio="990" xr2:uid="{00000000-000D-0000-FFFF-FFFF00000000}"/>
  </bookViews>
  <sheets>
    <sheet name="Plano de Trabalho" sheetId="1" r:id="rId1"/>
  </sheets>
  <definedNames>
    <definedName name="_xlnm.Print_Area" localSheetId="0">'Plano de Trabalho'!$A$1:$H$78</definedName>
    <definedName name="Print_Area_0" localSheetId="0">'Plano de Trabalho'!$A$1:$H$78</definedName>
    <definedName name="Print_Area_0_0" localSheetId="0">'Plano de Trabalho'!$A$1:$H$78</definedName>
    <definedName name="Print_Area_0_0_0" localSheetId="0">'Plano de Trabalho'!$A$1:$H$78</definedName>
  </definedNames>
  <calcPr calcId="191029"/>
  <fileRecoveryPr autoRecover="0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2" i="1" l="1"/>
  <c r="F26" i="1" l="1"/>
  <c r="F27" i="1"/>
  <c r="F28" i="1"/>
  <c r="G51" i="1" l="1"/>
  <c r="G50" i="1"/>
  <c r="E46" i="1"/>
  <c r="E45" i="1"/>
  <c r="F41" i="1"/>
  <c r="G54" i="1" l="1"/>
  <c r="D68" i="1"/>
  <c r="C64" i="1"/>
  <c r="G64" i="1" s="1"/>
  <c r="F58" i="1"/>
  <c r="D71" i="1"/>
  <c r="G71" i="1" s="1"/>
  <c r="G72" i="1" s="1"/>
  <c r="C65" i="1" l="1"/>
  <c r="C72" i="1" s="1"/>
  <c r="D72" i="1"/>
  <c r="F25" i="1" l="1"/>
  <c r="F43" i="1"/>
  <c r="F30" i="1" l="1"/>
  <c r="F40" i="1"/>
  <c r="F29" i="1"/>
  <c r="F31" i="1"/>
  <c r="I18" i="1" l="1"/>
  <c r="E37" i="1" l="1"/>
  <c r="E22" i="1" l="1"/>
  <c r="F60" i="1" l="1"/>
  <c r="I19" i="1" l="1"/>
  <c r="I20" i="1" s="1"/>
</calcChain>
</file>

<file path=xl/sharedStrings.xml><?xml version="1.0" encoding="utf-8"?>
<sst xmlns="http://schemas.openxmlformats.org/spreadsheetml/2006/main" count="156" uniqueCount="72">
  <si>
    <t>Nº do Termo de Referência:</t>
  </si>
  <si>
    <t>Concedente:</t>
  </si>
  <si>
    <t>SECULT</t>
  </si>
  <si>
    <t>I - IDENTIFICAÇÃO DO PARCEIRO INTERESSADO</t>
  </si>
  <si>
    <t>Proponente/Convenente</t>
  </si>
  <si>
    <t>Nome:</t>
  </si>
  <si>
    <t>CPF/CNPJ:</t>
  </si>
  <si>
    <t>Executor</t>
  </si>
  <si>
    <t>II - IDENTIFICAÇÃO DO PLANO DE TRABALHO</t>
  </si>
  <si>
    <t>Valor:</t>
  </si>
  <si>
    <t>Data do Plano de Trabalho:</t>
  </si>
  <si>
    <t>III - IDENTIFICAÇÃO DO OBJETO A SER EXECUTADO</t>
  </si>
  <si>
    <t>Nome do projeto:</t>
  </si>
  <si>
    <t>Nº de inscrição:</t>
  </si>
  <si>
    <t>Objeto:</t>
  </si>
  <si>
    <t>Público-Alvo:</t>
  </si>
  <si>
    <t>IV – PERÍODO DE EXECUÇÃO</t>
  </si>
  <si>
    <t>Início:</t>
  </si>
  <si>
    <t>Fim:</t>
  </si>
  <si>
    <t>V – METAS/ETAPAS DE EXECUÇÃO</t>
  </si>
  <si>
    <t>META 1</t>
  </si>
  <si>
    <t>INDICADOR FÍSICO</t>
  </si>
  <si>
    <t>VALOR TOTAL</t>
  </si>
  <si>
    <t>PERÍODO</t>
  </si>
  <si>
    <t>UNIDADE</t>
  </si>
  <si>
    <t>QUANTIDADE</t>
  </si>
  <si>
    <t>DATA INICIAL</t>
  </si>
  <si>
    <t>DATA FINAL</t>
  </si>
  <si>
    <t>ETAPA 1.1</t>
  </si>
  <si>
    <t>GASTOS PREVISTOS NA ETAPA</t>
  </si>
  <si>
    <t>ITEM</t>
  </si>
  <si>
    <t>DESCRIÇÃO</t>
  </si>
  <si>
    <t>VALOR UNITÁRIO</t>
  </si>
  <si>
    <t>NATUREZA DA DESPESA</t>
  </si>
  <si>
    <t>DESCRIÇÃO DA NATUREZA DA DESPESA</t>
  </si>
  <si>
    <t>TOTAL METAS</t>
  </si>
  <si>
    <t>VALOR GLOBAL DO PLANO DE TRABALHO</t>
  </si>
  <si>
    <t>VI - PLANO DE APLICAÇÃO DOS RECURSOS FINANCEIROS</t>
  </si>
  <si>
    <t>VALORES</t>
  </si>
  <si>
    <t>VALOR (R$)</t>
  </si>
  <si>
    <t xml:space="preserve">VALOR TOTAL: </t>
  </si>
  <si>
    <t>%</t>
  </si>
  <si>
    <t>VALOR CONTRAPARTIDA
FINANCEIRA:</t>
  </si>
  <si>
    <t>VALOR A SER APOIADO POR OUTRAS FONTES (se disponível)</t>
  </si>
  <si>
    <t xml:space="preserve">CRONOGRAMA DE
REPASSE
</t>
  </si>
  <si>
    <t>ANO</t>
  </si>
  <si>
    <t>TOTAL</t>
  </si>
  <si>
    <t>VII - CRONOGRAMA DE DESEMBOLSO</t>
  </si>
  <si>
    <t xml:space="preserve">REPASSE (80%) </t>
  </si>
  <si>
    <t>META 2</t>
  </si>
  <si>
    <t>META 3</t>
  </si>
  <si>
    <t>META Nº</t>
  </si>
  <si>
    <t>SOMA</t>
  </si>
  <si>
    <t>SUB-TOTAL</t>
  </si>
  <si>
    <t xml:space="preserve">CONTRAPARTIDA FINANCEIRA (20%) </t>
  </si>
  <si>
    <t>COMPROVAÇÃO DE CONTRAPARTIDA EM BENS E SERVIÇOS</t>
  </si>
  <si>
    <t xml:space="preserve">CONTRAPARTIDA EM
BENS E SERVIÇOS (20%) </t>
  </si>
  <si>
    <t>ASSINATURA DO PROPONENTE</t>
  </si>
  <si>
    <t>APROVAÇÃO  DO CONCEDENTE</t>
  </si>
  <si>
    <t>_______________________, _______/_______/_______</t>
  </si>
  <si>
    <t>&lt;Local&gt;, &lt;dia&gt;/&lt;mês&gt;/&lt;ano&gt;</t>
  </si>
  <si>
    <t>_______________________________________________</t>
  </si>
  <si>
    <t>________________________________________________</t>
  </si>
  <si>
    <t>Representante do Proponente</t>
  </si>
  <si>
    <t>Gestor / Ordenador de Despesa</t>
  </si>
  <si>
    <t>-</t>
  </si>
  <si>
    <r>
      <rPr>
        <sz val="10"/>
        <color rgb="FF000000"/>
        <rFont val="Arial"/>
        <family val="2"/>
        <charset val="1"/>
      </rPr>
      <t xml:space="preserve">VALOR DO REPASSE </t>
    </r>
    <r>
      <rPr>
        <sz val="11"/>
        <color rgb="FF000000"/>
        <rFont val="Cambria"/>
        <family val="1"/>
        <charset val="1"/>
      </rPr>
      <t>(Apoio Secult)</t>
    </r>
    <r>
      <rPr>
        <sz val="10"/>
        <color rgb="FF000000"/>
        <rFont val="Arial"/>
        <family val="2"/>
        <charset val="1"/>
      </rPr>
      <t xml:space="preserve">: </t>
    </r>
  </si>
  <si>
    <r>
      <rPr>
        <sz val="10"/>
        <color rgb="FF000000"/>
        <rFont val="Arial"/>
        <family val="2"/>
        <charset val="1"/>
      </rPr>
      <t xml:space="preserve">VALOR CONTRAPARTIDA </t>
    </r>
    <r>
      <rPr>
        <sz val="11"/>
        <color rgb="FF000000"/>
        <rFont val="Cambria"/>
        <family val="1"/>
        <charset val="1"/>
      </rPr>
      <t>(20% sobre o valor global do projeto)</t>
    </r>
    <r>
      <rPr>
        <sz val="10"/>
        <color rgb="FF000000"/>
        <rFont val="Arial"/>
        <family val="2"/>
        <charset val="1"/>
      </rPr>
      <t>:</t>
    </r>
  </si>
  <si>
    <t>ETAPA 2.1</t>
  </si>
  <si>
    <t>VALOR DA CONTRAPARTIDA</t>
  </si>
  <si>
    <t>VALOR CONTRAPARTIDA EM BENS E SERVIÇOS:</t>
  </si>
  <si>
    <t>ANEXO I
EDITAL DE CHAMAMENTO Nº 02/2021
EDITAL DE APOIO AOS ESPETÁCULOS DO CICLO DA SEMANA SANTA - PACAJUS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</si>
</sst>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[$R$-416]\ #,##0.00;\-[$R$-416]\ #,##0.00"/>
    <numFmt numFmtId="165" formatCode="[$R$]#,##0.00"/>
    <numFmt numFmtId="166" formatCode="[$R$-416]#,##0.00"/>
    <numFmt numFmtId="167" formatCode="&quot;R$&quot;\ #,##0.00"/>
    <numFmt numFmtId="168" formatCode="[$R$-416]#,##0.00;\-[$R$-416]#,##0.00"/>
  </numFmts>
  <fonts count="22" x14ac:knownFonts="1">
    <font>
      <sz val="10"/>
      <color rgb="FF000000"/>
      <name val="Arial"/>
      <family val="2"/>
      <charset val="1"/>
    </font>
    <font>
      <sz val="11"/>
      <color rgb="FF000000"/>
      <name val="Cambria"/>
      <family val="1"/>
      <charset val="1"/>
    </font>
    <font>
      <sz val="11"/>
      <name val="Cambria"/>
      <family val="1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u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20"/>
      <color rgb="FF000000"/>
      <name val="Calibri"/>
      <family val="2"/>
    </font>
    <font>
      <b/>
      <sz val="9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32"/>
      <color rgb="FF000000"/>
      <name val="Calibri"/>
      <family val="2"/>
      <charset val="1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Arial"/>
    </font>
    <font>
      <sz val="8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0C0C0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3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167" fontId="3" fillId="0" borderId="0" xfId="0" applyNumberFormat="1" applyFont="1" applyProtection="1"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vertical="center" wrapText="1"/>
      <protection locked="0"/>
    </xf>
    <xf numFmtId="165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9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/>
    <xf numFmtId="164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protection locked="0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4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8" xfId="0" applyFont="1" applyFill="1" applyBorder="1" applyAlignment="1">
      <alignment horizontal="center" vertical="center" wrapText="1"/>
    </xf>
    <xf numFmtId="168" fontId="3" fillId="0" borderId="0" xfId="0" applyNumberFormat="1" applyFont="1" applyProtection="1">
      <protection locked="0"/>
    </xf>
    <xf numFmtId="0" fontId="4" fillId="0" borderId="1" xfId="0" applyFont="1" applyFill="1" applyBorder="1" applyAlignment="1">
      <alignment horizontal="left" vertical="center" wrapText="1"/>
    </xf>
    <xf numFmtId="166" fontId="16" fillId="5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67" fontId="16" fillId="0" borderId="9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67" fontId="16" fillId="0" borderId="1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167" fontId="16" fillId="0" borderId="8" xfId="1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 applyProtection="1">
      <alignment horizontal="center" wrapText="1"/>
      <protection locked="0"/>
    </xf>
    <xf numFmtId="0" fontId="14" fillId="0" borderId="7" xfId="0" applyFont="1" applyBorder="1" applyAlignment="1" applyProtection="1">
      <alignment horizont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1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top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164" fontId="9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64" fontId="9" fillId="4" borderId="1" xfId="0" applyNumberFormat="1" applyFont="1" applyFill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164" fontId="9" fillId="4" borderId="3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64" fontId="10" fillId="4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64" fontId="10" fillId="4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14" fontId="17" fillId="0" borderId="1" xfId="0" applyNumberFormat="1" applyFont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20" fillId="0" borderId="12" xfId="0" applyFont="1" applyBorder="1"/>
    <xf numFmtId="0" fontId="20" fillId="0" borderId="13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4" fontId="17" fillId="5" borderId="1" xfId="0" applyNumberFormat="1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111918</xdr:colOff>
      <xdr:row>0</xdr:row>
      <xdr:rowOff>23813</xdr:rowOff>
    </xdr:from>
    <xdr:to>
      <xdr:col>5</xdr:col>
      <xdr:colOff>541655</xdr:colOff>
      <xdr:row>0</xdr:row>
      <xdr:rowOff>433388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98762C42-908B-4B9D-9393-E7CF279BE09A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71956" b="67587"/>
        <a:stretch/>
      </xdr:blipFill>
      <xdr:spPr bwMode="auto">
        <a:xfrm>
          <a:off x="6755606" y="23813"/>
          <a:ext cx="1465580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2524125</xdr:colOff>
      <xdr:row>0</xdr:row>
      <xdr:rowOff>138748</xdr:rowOff>
    </xdr:from>
    <xdr:to>
      <xdr:col>3</xdr:col>
      <xdr:colOff>799941</xdr:colOff>
      <xdr:row>0</xdr:row>
      <xdr:rowOff>976948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20F15A3-BE1A-41E8-9DBC-F01882BC3C9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8531" y="138748"/>
          <a:ext cx="3121660" cy="838200"/>
        </a:xfrm>
        <a:prstGeom prst="rect">
          <a:avLst/>
        </a:prstGeom>
      </xdr:spPr>
    </xdr:pic>
    <xdr:clientData/>
  </xdr:twoCellAnchor>
  <xdr:twoCellAnchor editAs="oneCell">
    <xdr:from>
      <xdr:col>4</xdr:col>
      <xdr:colOff>73818</xdr:colOff>
      <xdr:row>0</xdr:row>
      <xdr:rowOff>434023</xdr:rowOff>
    </xdr:from>
    <xdr:to>
      <xdr:col>5</xdr:col>
      <xdr:colOff>980440</xdr:colOff>
      <xdr:row>0</xdr:row>
      <xdr:rowOff>976313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A224CFE5-5019-447B-ADC3-64316A6F7067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71956" t="30612" r="3888" b="41453"/>
        <a:stretch/>
      </xdr:blipFill>
      <xdr:spPr bwMode="auto">
        <a:xfrm>
          <a:off x="6717506" y="434023"/>
          <a:ext cx="1942465" cy="5422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8"/>
  <sheetViews>
    <sheetView tabSelected="1" view="pageBreakPreview" zoomScale="70" zoomScaleNormal="80" zoomScaleSheetLayoutView="70" workbookViewId="0">
      <selection activeCell="N45" sqref="N39:O45"/>
    </sheetView>
  </sheetViews>
  <sheetFormatPr defaultRowHeight="12.75" x14ac:dyDescent="0.2"/>
  <cols>
    <col min="1" max="1" width="14.42578125" style="3" bestFit="1" customWidth="1"/>
    <col min="2" max="2" width="60.42578125" style="26" customWidth="1"/>
    <col min="3" max="3" width="12.28515625" style="3" bestFit="1" customWidth="1"/>
    <col min="4" max="4" width="12.42578125" style="3" bestFit="1" customWidth="1"/>
    <col min="5" max="5" width="15.5703125" style="3" bestFit="1" customWidth="1"/>
    <col min="6" max="6" width="18.42578125" style="3" bestFit="1" customWidth="1"/>
    <col min="7" max="7" width="20.7109375" style="3" bestFit="1" customWidth="1"/>
    <col min="8" max="8" width="24.140625" style="3" bestFit="1" customWidth="1"/>
    <col min="9" max="9" width="12.7109375" style="3" hidden="1" customWidth="1"/>
    <col min="10" max="10" width="18" style="3" customWidth="1"/>
    <col min="11" max="1025" width="13" style="3"/>
    <col min="1026" max="16384" width="9.140625" style="1"/>
  </cols>
  <sheetData>
    <row r="1" spans="1:1024" ht="84.75" customHeight="1" x14ac:dyDescent="0.2">
      <c r="A1" s="87"/>
      <c r="B1" s="87"/>
      <c r="C1" s="87"/>
      <c r="D1" s="87"/>
      <c r="E1" s="87"/>
      <c r="F1" s="87"/>
      <c r="G1" s="87"/>
      <c r="H1" s="8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spans="1:1024" ht="43.5" customHeight="1" x14ac:dyDescent="0.2">
      <c r="A2" s="88" t="s">
        <v>71</v>
      </c>
      <c r="B2" s="89"/>
      <c r="C2" s="89"/>
      <c r="D2" s="89"/>
      <c r="E2" s="89"/>
      <c r="F2" s="89"/>
      <c r="G2" s="89"/>
      <c r="H2" s="9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</row>
    <row r="3" spans="1:1024" ht="15" x14ac:dyDescent="0.2">
      <c r="A3" s="91" t="s">
        <v>0</v>
      </c>
      <c r="B3" s="91"/>
      <c r="C3" s="91"/>
      <c r="D3" s="91"/>
      <c r="E3" s="91"/>
      <c r="F3" s="2" t="s">
        <v>1</v>
      </c>
      <c r="G3" s="92" t="s">
        <v>2</v>
      </c>
      <c r="H3" s="9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</row>
    <row r="4" spans="1:1024" ht="15.75" x14ac:dyDescent="0.2">
      <c r="A4" s="82" t="s">
        <v>3</v>
      </c>
      <c r="B4" s="82"/>
      <c r="C4" s="82"/>
      <c r="D4" s="82"/>
      <c r="E4" s="82"/>
      <c r="F4" s="82"/>
      <c r="G4" s="82"/>
      <c r="H4" s="8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</row>
    <row r="5" spans="1:1024" ht="15" x14ac:dyDescent="0.2">
      <c r="A5" s="95" t="s">
        <v>4</v>
      </c>
      <c r="B5" s="95"/>
      <c r="C5" s="95"/>
      <c r="D5" s="95"/>
      <c r="E5" s="95"/>
      <c r="F5" s="95"/>
      <c r="G5" s="95"/>
      <c r="H5" s="9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</row>
    <row r="6" spans="1:1024" ht="15" x14ac:dyDescent="0.2">
      <c r="A6" s="2" t="s">
        <v>5</v>
      </c>
      <c r="B6" s="84"/>
      <c r="C6" s="84"/>
      <c r="D6" s="84"/>
      <c r="E6" s="84"/>
      <c r="F6" s="2" t="s">
        <v>6</v>
      </c>
      <c r="G6" s="86"/>
      <c r="H6" s="8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</row>
    <row r="7" spans="1:1024" ht="15" x14ac:dyDescent="0.2">
      <c r="A7" s="95" t="s">
        <v>7</v>
      </c>
      <c r="B7" s="95"/>
      <c r="C7" s="95"/>
      <c r="D7" s="95"/>
      <c r="E7" s="95"/>
      <c r="F7" s="95"/>
      <c r="G7" s="95"/>
      <c r="H7" s="9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</row>
    <row r="8" spans="1:1024" ht="15" x14ac:dyDescent="0.2">
      <c r="A8" s="2" t="s">
        <v>5</v>
      </c>
      <c r="B8" s="84"/>
      <c r="C8" s="84"/>
      <c r="D8" s="84"/>
      <c r="E8" s="84"/>
      <c r="F8" s="2" t="s">
        <v>6</v>
      </c>
      <c r="G8" s="86"/>
      <c r="H8" s="8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</row>
    <row r="9" spans="1:1024" ht="15.75" x14ac:dyDescent="0.2">
      <c r="A9" s="82" t="s">
        <v>8</v>
      </c>
      <c r="B9" s="82"/>
      <c r="C9" s="82"/>
      <c r="D9" s="82"/>
      <c r="E9" s="82"/>
      <c r="F9" s="82"/>
      <c r="G9" s="82"/>
      <c r="H9" s="8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</row>
    <row r="10" spans="1:1024" ht="30" x14ac:dyDescent="0.2">
      <c r="A10" s="2" t="s">
        <v>9</v>
      </c>
      <c r="B10" s="93"/>
      <c r="C10" s="93"/>
      <c r="D10" s="93"/>
      <c r="E10" s="93"/>
      <c r="F10" s="2" t="s">
        <v>10</v>
      </c>
      <c r="G10" s="94"/>
      <c r="H10" s="9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</row>
    <row r="11" spans="1:1024" ht="15.75" x14ac:dyDescent="0.2">
      <c r="A11" s="82" t="s">
        <v>11</v>
      </c>
      <c r="B11" s="82"/>
      <c r="C11" s="82"/>
      <c r="D11" s="82"/>
      <c r="E11" s="82"/>
      <c r="F11" s="82"/>
      <c r="G11" s="82"/>
      <c r="H11" s="8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</row>
    <row r="12" spans="1:1024" ht="30" x14ac:dyDescent="0.2">
      <c r="A12" s="2" t="s">
        <v>12</v>
      </c>
      <c r="B12" s="83"/>
      <c r="C12" s="83"/>
      <c r="D12" s="83"/>
      <c r="E12" s="83"/>
      <c r="F12" s="35" t="s">
        <v>13</v>
      </c>
      <c r="G12" s="86"/>
      <c r="H12" s="8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</row>
    <row r="13" spans="1:1024" ht="51.75" customHeight="1" x14ac:dyDescent="0.2">
      <c r="A13" s="2" t="s">
        <v>14</v>
      </c>
      <c r="B13" s="83"/>
      <c r="C13" s="83"/>
      <c r="D13" s="83"/>
      <c r="E13" s="83"/>
      <c r="F13" s="83"/>
      <c r="G13" s="83"/>
      <c r="H13" s="8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spans="1:1024" ht="28.5" customHeight="1" x14ac:dyDescent="0.2">
      <c r="A14" s="2" t="s">
        <v>15</v>
      </c>
      <c r="B14" s="84"/>
      <c r="C14" s="84"/>
      <c r="D14" s="84"/>
      <c r="E14" s="84"/>
      <c r="F14" s="84"/>
      <c r="G14" s="84"/>
      <c r="H14" s="8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</row>
    <row r="15" spans="1:1024" ht="15.75" x14ac:dyDescent="0.2">
      <c r="A15" s="82" t="s">
        <v>16</v>
      </c>
      <c r="B15" s="82"/>
      <c r="C15" s="82"/>
      <c r="D15" s="82"/>
      <c r="E15" s="82"/>
      <c r="F15" s="82"/>
      <c r="G15" s="82"/>
      <c r="H15" s="8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</row>
    <row r="16" spans="1:1024" ht="15" x14ac:dyDescent="0.2">
      <c r="A16" s="2" t="s">
        <v>17</v>
      </c>
      <c r="B16" s="85" t="s">
        <v>65</v>
      </c>
      <c r="C16" s="85"/>
      <c r="D16" s="85"/>
      <c r="E16" s="85"/>
      <c r="F16" s="2" t="s">
        <v>18</v>
      </c>
      <c r="G16" s="85" t="s">
        <v>65</v>
      </c>
      <c r="H16" s="8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</row>
    <row r="17" spans="1:10" ht="15.75" x14ac:dyDescent="0.2">
      <c r="A17" s="65" t="s">
        <v>19</v>
      </c>
      <c r="B17" s="65"/>
      <c r="C17" s="65"/>
      <c r="D17" s="65"/>
      <c r="E17" s="65"/>
      <c r="F17" s="65"/>
      <c r="G17" s="65"/>
      <c r="H17" s="65"/>
    </row>
    <row r="18" spans="1:10" x14ac:dyDescent="0.2">
      <c r="A18" s="53" t="s">
        <v>20</v>
      </c>
      <c r="B18" s="53"/>
      <c r="C18" s="53" t="s">
        <v>21</v>
      </c>
      <c r="D18" s="53"/>
      <c r="E18" s="72" t="s">
        <v>22</v>
      </c>
      <c r="F18" s="72"/>
      <c r="G18" s="53" t="s">
        <v>23</v>
      </c>
      <c r="H18" s="53"/>
      <c r="I18" s="4">
        <f>(E20)</f>
        <v>0</v>
      </c>
    </row>
    <row r="19" spans="1:10" x14ac:dyDescent="0.2">
      <c r="A19" s="53"/>
      <c r="B19" s="53"/>
      <c r="C19" s="5" t="s">
        <v>24</v>
      </c>
      <c r="D19" s="5" t="s">
        <v>25</v>
      </c>
      <c r="E19" s="72"/>
      <c r="F19" s="72"/>
      <c r="G19" s="5" t="s">
        <v>26</v>
      </c>
      <c r="H19" s="5" t="s">
        <v>27</v>
      </c>
      <c r="I19" s="6">
        <f>(E22)</f>
        <v>0</v>
      </c>
    </row>
    <row r="20" spans="1:10" ht="26.25" x14ac:dyDescent="0.2">
      <c r="A20" s="79"/>
      <c r="B20" s="80"/>
      <c r="C20" s="27"/>
      <c r="D20" s="28"/>
      <c r="E20" s="81"/>
      <c r="F20" s="81"/>
      <c r="G20" s="29" t="s">
        <v>65</v>
      </c>
      <c r="H20" s="29" t="s">
        <v>65</v>
      </c>
      <c r="I20" s="4">
        <f>I18-I19</f>
        <v>0</v>
      </c>
      <c r="J20" s="30"/>
    </row>
    <row r="21" spans="1:10" x14ac:dyDescent="0.2">
      <c r="A21" s="53" t="s">
        <v>28</v>
      </c>
      <c r="B21" s="53"/>
      <c r="C21" s="9" t="s">
        <v>24</v>
      </c>
      <c r="D21" s="5" t="s">
        <v>25</v>
      </c>
      <c r="E21" s="76" t="s">
        <v>22</v>
      </c>
      <c r="F21" s="76"/>
      <c r="G21" s="5" t="s">
        <v>26</v>
      </c>
      <c r="H21" s="5" t="s">
        <v>27</v>
      </c>
      <c r="I21" s="34"/>
    </row>
    <row r="22" spans="1:10" ht="26.25" x14ac:dyDescent="0.2">
      <c r="A22" s="77"/>
      <c r="B22" s="77"/>
      <c r="C22" s="7"/>
      <c r="D22" s="8"/>
      <c r="E22" s="78">
        <f>SUM(F25:F32)</f>
        <v>0</v>
      </c>
      <c r="F22" s="78"/>
      <c r="G22" s="32" t="s">
        <v>65</v>
      </c>
      <c r="H22" s="32" t="s">
        <v>65</v>
      </c>
    </row>
    <row r="23" spans="1:10" x14ac:dyDescent="0.2">
      <c r="A23" s="53" t="s">
        <v>29</v>
      </c>
      <c r="B23" s="53"/>
      <c r="C23" s="53"/>
      <c r="D23" s="53"/>
      <c r="E23" s="53"/>
      <c r="F23" s="53"/>
      <c r="G23" s="53"/>
      <c r="H23" s="53"/>
    </row>
    <row r="24" spans="1:10" ht="24" x14ac:dyDescent="0.2">
      <c r="A24" s="5" t="s">
        <v>30</v>
      </c>
      <c r="B24" s="10" t="s">
        <v>31</v>
      </c>
      <c r="C24" s="9" t="s">
        <v>24</v>
      </c>
      <c r="D24" s="5" t="s">
        <v>25</v>
      </c>
      <c r="E24" s="11" t="s">
        <v>32</v>
      </c>
      <c r="F24" s="11" t="s">
        <v>22</v>
      </c>
      <c r="G24" s="11" t="s">
        <v>33</v>
      </c>
      <c r="H24" s="12" t="s">
        <v>34</v>
      </c>
    </row>
    <row r="25" spans="1:10" ht="15" x14ac:dyDescent="0.2">
      <c r="A25" s="46"/>
      <c r="B25" s="41"/>
      <c r="C25" s="42"/>
      <c r="D25" s="42"/>
      <c r="E25" s="43"/>
      <c r="F25" s="43">
        <f>SUM(D25*E25)</f>
        <v>0</v>
      </c>
      <c r="G25" s="44"/>
      <c r="H25" s="36"/>
    </row>
    <row r="26" spans="1:10" ht="15" x14ac:dyDescent="0.2">
      <c r="A26" s="46"/>
      <c r="B26" s="41"/>
      <c r="C26" s="42"/>
      <c r="D26" s="42"/>
      <c r="E26" s="43"/>
      <c r="F26" s="43">
        <f t="shared" ref="F26:F28" si="0">SUM(D26*E26)</f>
        <v>0</v>
      </c>
      <c r="G26" s="44"/>
      <c r="H26" s="36"/>
    </row>
    <row r="27" spans="1:10" ht="15" x14ac:dyDescent="0.2">
      <c r="A27" s="46"/>
      <c r="B27" s="41"/>
      <c r="C27" s="42"/>
      <c r="D27" s="42"/>
      <c r="E27" s="43"/>
      <c r="F27" s="43">
        <f t="shared" si="0"/>
        <v>0</v>
      </c>
      <c r="G27" s="44"/>
      <c r="H27" s="36"/>
    </row>
    <row r="28" spans="1:10" ht="15" x14ac:dyDescent="0.2">
      <c r="A28" s="46"/>
      <c r="B28" s="41"/>
      <c r="C28" s="42"/>
      <c r="D28" s="42"/>
      <c r="E28" s="43"/>
      <c r="F28" s="43">
        <f t="shared" si="0"/>
        <v>0</v>
      </c>
      <c r="G28" s="44"/>
      <c r="H28" s="36"/>
    </row>
    <row r="29" spans="1:10" ht="15" x14ac:dyDescent="0.2">
      <c r="A29" s="46"/>
      <c r="B29" s="41"/>
      <c r="C29" s="42"/>
      <c r="D29" s="42"/>
      <c r="E29" s="43"/>
      <c r="F29" s="43">
        <f t="shared" ref="F29:F31" si="1">SUM(D29*E29)</f>
        <v>0</v>
      </c>
      <c r="G29" s="44"/>
      <c r="H29" s="36"/>
    </row>
    <row r="30" spans="1:10" ht="15" x14ac:dyDescent="0.2">
      <c r="A30" s="46"/>
      <c r="B30" s="41"/>
      <c r="C30" s="42"/>
      <c r="D30" s="42"/>
      <c r="E30" s="43"/>
      <c r="F30" s="43">
        <f t="shared" si="1"/>
        <v>0</v>
      </c>
      <c r="G30" s="44"/>
      <c r="H30" s="36"/>
    </row>
    <row r="31" spans="1:10" ht="15" x14ac:dyDescent="0.2">
      <c r="A31" s="46"/>
      <c r="B31" s="41"/>
      <c r="C31" s="42"/>
      <c r="D31" s="42"/>
      <c r="E31" s="43"/>
      <c r="F31" s="43">
        <f t="shared" si="1"/>
        <v>0</v>
      </c>
      <c r="G31" s="44"/>
      <c r="H31" s="36"/>
    </row>
    <row r="32" spans="1:10" ht="15" x14ac:dyDescent="0.2">
      <c r="A32" s="46"/>
      <c r="B32" s="41"/>
      <c r="C32" s="42"/>
      <c r="D32" s="42"/>
      <c r="E32" s="43"/>
      <c r="F32" s="43"/>
      <c r="G32" s="44"/>
      <c r="H32" s="36"/>
    </row>
    <row r="33" spans="1:8" x14ac:dyDescent="0.2">
      <c r="A33" s="53" t="s">
        <v>49</v>
      </c>
      <c r="B33" s="53"/>
      <c r="C33" s="53" t="s">
        <v>21</v>
      </c>
      <c r="D33" s="53"/>
      <c r="E33" s="72" t="s">
        <v>22</v>
      </c>
      <c r="F33" s="72"/>
      <c r="G33" s="53" t="s">
        <v>23</v>
      </c>
      <c r="H33" s="53"/>
    </row>
    <row r="34" spans="1:8" x14ac:dyDescent="0.2">
      <c r="A34" s="53"/>
      <c r="B34" s="53"/>
      <c r="C34" s="5" t="s">
        <v>24</v>
      </c>
      <c r="D34" s="5" t="s">
        <v>25</v>
      </c>
      <c r="E34" s="72"/>
      <c r="F34" s="72"/>
      <c r="G34" s="5" t="s">
        <v>26</v>
      </c>
      <c r="H34" s="5" t="s">
        <v>27</v>
      </c>
    </row>
    <row r="35" spans="1:8" x14ac:dyDescent="0.2">
      <c r="A35" s="73"/>
      <c r="B35" s="74"/>
      <c r="C35" s="7"/>
      <c r="D35" s="8"/>
      <c r="E35" s="75"/>
      <c r="F35" s="75"/>
      <c r="G35" s="32" t="s">
        <v>65</v>
      </c>
      <c r="H35" s="32" t="s">
        <v>65</v>
      </c>
    </row>
    <row r="36" spans="1:8" x14ac:dyDescent="0.2">
      <c r="A36" s="53" t="s">
        <v>68</v>
      </c>
      <c r="B36" s="53"/>
      <c r="C36" s="9" t="s">
        <v>24</v>
      </c>
      <c r="D36" s="5" t="s">
        <v>25</v>
      </c>
      <c r="E36" s="76" t="s">
        <v>22</v>
      </c>
      <c r="F36" s="76"/>
      <c r="G36" s="5" t="s">
        <v>26</v>
      </c>
      <c r="H36" s="5" t="s">
        <v>27</v>
      </c>
    </row>
    <row r="37" spans="1:8" ht="26.25" x14ac:dyDescent="0.2">
      <c r="A37" s="77"/>
      <c r="B37" s="77"/>
      <c r="C37" s="7"/>
      <c r="D37" s="8"/>
      <c r="E37" s="78">
        <f>SUM(F40:F43)</f>
        <v>0</v>
      </c>
      <c r="F37" s="78"/>
      <c r="G37" s="32" t="s">
        <v>65</v>
      </c>
      <c r="H37" s="32" t="s">
        <v>65</v>
      </c>
    </row>
    <row r="38" spans="1:8" x14ac:dyDescent="0.2">
      <c r="A38" s="53" t="s">
        <v>29</v>
      </c>
      <c r="B38" s="53"/>
      <c r="C38" s="53"/>
      <c r="D38" s="53"/>
      <c r="E38" s="53"/>
      <c r="F38" s="53"/>
      <c r="G38" s="53"/>
      <c r="H38" s="53"/>
    </row>
    <row r="39" spans="1:8" ht="24" x14ac:dyDescent="0.2">
      <c r="A39" s="5" t="s">
        <v>30</v>
      </c>
      <c r="B39" s="10" t="s">
        <v>31</v>
      </c>
      <c r="C39" s="9" t="s">
        <v>24</v>
      </c>
      <c r="D39" s="5" t="s">
        <v>25</v>
      </c>
      <c r="E39" s="11" t="s">
        <v>32</v>
      </c>
      <c r="F39" s="11" t="s">
        <v>22</v>
      </c>
      <c r="G39" s="11" t="s">
        <v>33</v>
      </c>
      <c r="H39" s="12" t="s">
        <v>34</v>
      </c>
    </row>
    <row r="40" spans="1:8" ht="15" x14ac:dyDescent="0.2">
      <c r="A40" s="40"/>
      <c r="B40" s="39"/>
      <c r="C40" s="40"/>
      <c r="D40" s="40"/>
      <c r="E40" s="47"/>
      <c r="F40" s="38">
        <f t="shared" ref="F40:F43" si="2">SUM(D40*E40)</f>
        <v>0</v>
      </c>
      <c r="G40" s="33"/>
      <c r="H40" s="33"/>
    </row>
    <row r="41" spans="1:8" ht="15" x14ac:dyDescent="0.2">
      <c r="A41" s="40"/>
      <c r="B41" s="39"/>
      <c r="C41" s="40"/>
      <c r="D41" s="40"/>
      <c r="E41" s="47"/>
      <c r="F41" s="38">
        <f t="shared" si="2"/>
        <v>0</v>
      </c>
      <c r="G41" s="33"/>
      <c r="H41" s="33"/>
    </row>
    <row r="42" spans="1:8" ht="15" x14ac:dyDescent="0.2">
      <c r="A42" s="40"/>
      <c r="B42" s="39"/>
      <c r="C42" s="40"/>
      <c r="D42" s="40"/>
      <c r="E42" s="47"/>
      <c r="F42" s="38">
        <f t="shared" ref="F42" si="3">SUM(D42*E42)</f>
        <v>0</v>
      </c>
      <c r="G42" s="33"/>
      <c r="H42" s="33"/>
    </row>
    <row r="43" spans="1:8" ht="15" x14ac:dyDescent="0.2">
      <c r="A43" s="40"/>
      <c r="B43" s="39"/>
      <c r="C43" s="40"/>
      <c r="D43" s="40"/>
      <c r="E43" s="47"/>
      <c r="F43" s="38">
        <f t="shared" si="2"/>
        <v>0</v>
      </c>
      <c r="G43" s="33"/>
      <c r="H43" s="33"/>
    </row>
    <row r="44" spans="1:8" ht="23.25" x14ac:dyDescent="0.2">
      <c r="A44" s="56" t="s">
        <v>35</v>
      </c>
      <c r="B44" s="56"/>
      <c r="C44" s="56"/>
      <c r="D44" s="56"/>
      <c r="E44" s="64"/>
      <c r="F44" s="64"/>
      <c r="G44" s="64"/>
      <c r="H44" s="64"/>
    </row>
    <row r="45" spans="1:8" ht="23.25" x14ac:dyDescent="0.2">
      <c r="A45" s="56" t="s">
        <v>69</v>
      </c>
      <c r="B45" s="56"/>
      <c r="C45" s="56"/>
      <c r="D45" s="56"/>
      <c r="E45" s="64">
        <f>E35</f>
        <v>0</v>
      </c>
      <c r="F45" s="64"/>
      <c r="G45" s="64"/>
      <c r="H45" s="64"/>
    </row>
    <row r="46" spans="1:8" ht="23.25" x14ac:dyDescent="0.2">
      <c r="A46" s="56" t="s">
        <v>36</v>
      </c>
      <c r="B46" s="56"/>
      <c r="C46" s="56"/>
      <c r="D46" s="56"/>
      <c r="E46" s="64">
        <f>(E35+E20)</f>
        <v>0</v>
      </c>
      <c r="F46" s="64"/>
      <c r="G46" s="64"/>
      <c r="H46" s="64"/>
    </row>
    <row r="47" spans="1:8" x14ac:dyDescent="0.2">
      <c r="A47" s="13"/>
      <c r="B47" s="14"/>
      <c r="C47" s="13"/>
      <c r="D47" s="13"/>
      <c r="E47" s="15"/>
      <c r="F47" s="15"/>
      <c r="G47" s="15"/>
      <c r="H47" s="15"/>
    </row>
    <row r="48" spans="1:8" ht="15.75" x14ac:dyDescent="0.2">
      <c r="A48" s="65" t="s">
        <v>37</v>
      </c>
      <c r="B48" s="65"/>
      <c r="C48" s="65"/>
      <c r="D48" s="65"/>
      <c r="E48" s="65"/>
      <c r="F48" s="65"/>
      <c r="G48" s="65"/>
      <c r="H48" s="65"/>
    </row>
    <row r="49" spans="1:8" x14ac:dyDescent="0.2">
      <c r="A49" s="56" t="s">
        <v>38</v>
      </c>
      <c r="B49" s="56"/>
      <c r="C49" s="53" t="s">
        <v>31</v>
      </c>
      <c r="D49" s="53"/>
      <c r="E49" s="53"/>
      <c r="F49" s="5"/>
      <c r="G49" s="53" t="s">
        <v>39</v>
      </c>
      <c r="H49" s="53"/>
    </row>
    <row r="50" spans="1:8" x14ac:dyDescent="0.2">
      <c r="A50" s="56"/>
      <c r="B50" s="56"/>
      <c r="C50" s="66" t="s">
        <v>40</v>
      </c>
      <c r="D50" s="66"/>
      <c r="E50" s="66"/>
      <c r="F50" s="16">
        <v>1</v>
      </c>
      <c r="G50" s="67">
        <f>SUM(E35,E20)</f>
        <v>0</v>
      </c>
      <c r="H50" s="67"/>
    </row>
    <row r="51" spans="1:8" x14ac:dyDescent="0.2">
      <c r="A51" s="56"/>
      <c r="B51" s="56"/>
      <c r="C51" s="66" t="s">
        <v>66</v>
      </c>
      <c r="D51" s="66"/>
      <c r="E51" s="66"/>
      <c r="F51" s="16">
        <v>0.8</v>
      </c>
      <c r="G51" s="68">
        <f>E20</f>
        <v>0</v>
      </c>
      <c r="H51" s="68"/>
    </row>
    <row r="52" spans="1:8" ht="31.5" customHeight="1" x14ac:dyDescent="0.2">
      <c r="A52" s="56"/>
      <c r="B52" s="56"/>
      <c r="C52" s="69" t="s">
        <v>67</v>
      </c>
      <c r="D52" s="70"/>
      <c r="E52" s="71"/>
      <c r="F52" s="16" t="s">
        <v>41</v>
      </c>
      <c r="G52" s="68" t="s">
        <v>65</v>
      </c>
      <c r="H52" s="68"/>
    </row>
    <row r="53" spans="1:8" x14ac:dyDescent="0.2">
      <c r="A53" s="56"/>
      <c r="B53" s="56"/>
      <c r="C53" s="62" t="s">
        <v>42</v>
      </c>
      <c r="D53" s="62"/>
      <c r="E53" s="62"/>
      <c r="F53" s="17" t="s">
        <v>41</v>
      </c>
      <c r="G53" s="63" t="s">
        <v>65</v>
      </c>
      <c r="H53" s="63"/>
    </row>
    <row r="54" spans="1:8" x14ac:dyDescent="0.2">
      <c r="A54" s="56"/>
      <c r="B54" s="56"/>
      <c r="C54" s="62" t="s">
        <v>70</v>
      </c>
      <c r="D54" s="62"/>
      <c r="E54" s="62"/>
      <c r="F54" s="16">
        <v>0.2</v>
      </c>
      <c r="G54" s="68">
        <f>G50-G51</f>
        <v>0</v>
      </c>
      <c r="H54" s="68"/>
    </row>
    <row r="55" spans="1:8" x14ac:dyDescent="0.2">
      <c r="A55" s="56"/>
      <c r="B55" s="56"/>
      <c r="C55" s="62" t="s">
        <v>43</v>
      </c>
      <c r="D55" s="62"/>
      <c r="E55" s="62"/>
      <c r="F55" s="17" t="s">
        <v>41</v>
      </c>
      <c r="G55" s="63" t="s">
        <v>65</v>
      </c>
      <c r="H55" s="63"/>
    </row>
    <row r="56" spans="1:8" x14ac:dyDescent="0.2">
      <c r="A56" s="13"/>
      <c r="B56" s="18"/>
      <c r="C56" s="13"/>
      <c r="D56" s="1"/>
      <c r="E56" s="13"/>
      <c r="F56" s="1"/>
      <c r="G56" s="13"/>
      <c r="H56" s="15"/>
    </row>
    <row r="57" spans="1:8" x14ac:dyDescent="0.2">
      <c r="A57" s="56" t="s">
        <v>44</v>
      </c>
      <c r="B57" s="56"/>
      <c r="C57" s="53" t="s">
        <v>45</v>
      </c>
      <c r="D57" s="53"/>
      <c r="E57" s="53"/>
      <c r="F57" s="52" t="s">
        <v>39</v>
      </c>
      <c r="G57" s="52"/>
      <c r="H57" s="52"/>
    </row>
    <row r="58" spans="1:8" x14ac:dyDescent="0.2">
      <c r="A58" s="56"/>
      <c r="B58" s="56"/>
      <c r="C58" s="56"/>
      <c r="D58" s="56"/>
      <c r="E58" s="56"/>
      <c r="F58" s="60">
        <f>G51</f>
        <v>0</v>
      </c>
      <c r="G58" s="60"/>
      <c r="H58" s="60"/>
    </row>
    <row r="59" spans="1:8" x14ac:dyDescent="0.2">
      <c r="A59" s="56"/>
      <c r="B59" s="56"/>
      <c r="C59" s="56" t="s">
        <v>65</v>
      </c>
      <c r="D59" s="56"/>
      <c r="E59" s="56"/>
      <c r="F59" s="60" t="s">
        <v>65</v>
      </c>
      <c r="G59" s="60"/>
      <c r="H59" s="60"/>
    </row>
    <row r="60" spans="1:8" x14ac:dyDescent="0.2">
      <c r="A60" s="56"/>
      <c r="B60" s="56"/>
      <c r="C60" s="56" t="s">
        <v>46</v>
      </c>
      <c r="D60" s="56"/>
      <c r="E60" s="56"/>
      <c r="F60" s="61">
        <f>F58</f>
        <v>0</v>
      </c>
      <c r="G60" s="61"/>
      <c r="H60" s="61"/>
    </row>
    <row r="61" spans="1:8" x14ac:dyDescent="0.2">
      <c r="A61" s="13"/>
      <c r="B61" s="14"/>
      <c r="C61" s="13"/>
      <c r="D61" s="13"/>
      <c r="E61" s="15"/>
      <c r="F61" s="15"/>
      <c r="G61" s="15"/>
      <c r="H61" s="15"/>
    </row>
    <row r="62" spans="1:8" ht="15.75" x14ac:dyDescent="0.2">
      <c r="A62" s="65" t="s">
        <v>47</v>
      </c>
      <c r="B62" s="65"/>
      <c r="C62" s="65"/>
      <c r="D62" s="65"/>
      <c r="E62" s="65"/>
      <c r="F62" s="65"/>
      <c r="G62" s="65"/>
      <c r="H62" s="15"/>
    </row>
    <row r="63" spans="1:8" x14ac:dyDescent="0.2">
      <c r="A63" s="53" t="s">
        <v>48</v>
      </c>
      <c r="B63" s="53"/>
      <c r="C63" s="5" t="s">
        <v>20</v>
      </c>
      <c r="D63" s="5" t="s">
        <v>49</v>
      </c>
      <c r="E63" s="5" t="s">
        <v>50</v>
      </c>
      <c r="F63" s="5" t="s">
        <v>51</v>
      </c>
      <c r="G63" s="5" t="s">
        <v>52</v>
      </c>
      <c r="H63" s="15"/>
    </row>
    <row r="64" spans="1:8" x14ac:dyDescent="0.2">
      <c r="A64" s="54" t="s">
        <v>65</v>
      </c>
      <c r="B64" s="55"/>
      <c r="C64" s="19">
        <f>G51</f>
        <v>0</v>
      </c>
      <c r="D64" s="19" t="s">
        <v>65</v>
      </c>
      <c r="E64" s="19" t="s">
        <v>65</v>
      </c>
      <c r="F64" s="19" t="s">
        <v>65</v>
      </c>
      <c r="G64" s="19">
        <f>C64</f>
        <v>0</v>
      </c>
      <c r="H64" s="15"/>
    </row>
    <row r="65" spans="1:8" x14ac:dyDescent="0.2">
      <c r="A65" s="56" t="s">
        <v>53</v>
      </c>
      <c r="B65" s="56"/>
      <c r="C65" s="19">
        <f>C64</f>
        <v>0</v>
      </c>
      <c r="D65" s="20" t="s">
        <v>65</v>
      </c>
      <c r="E65" s="20" t="s">
        <v>65</v>
      </c>
      <c r="F65" s="20" t="s">
        <v>65</v>
      </c>
      <c r="G65" s="21" t="s">
        <v>65</v>
      </c>
      <c r="H65" s="15"/>
    </row>
    <row r="66" spans="1:8" x14ac:dyDescent="0.2">
      <c r="A66" s="53" t="s">
        <v>54</v>
      </c>
      <c r="B66" s="53"/>
      <c r="C66" s="5" t="s">
        <v>20</v>
      </c>
      <c r="D66" s="5" t="s">
        <v>49</v>
      </c>
      <c r="E66" s="5" t="s">
        <v>50</v>
      </c>
      <c r="F66" s="5" t="s">
        <v>51</v>
      </c>
      <c r="G66" s="5" t="s">
        <v>52</v>
      </c>
      <c r="H66" s="15"/>
    </row>
    <row r="67" spans="1:8" x14ac:dyDescent="0.2">
      <c r="A67" s="56" t="s">
        <v>53</v>
      </c>
      <c r="B67" s="56"/>
      <c r="C67" s="21" t="s">
        <v>65</v>
      </c>
      <c r="D67" s="45" t="s">
        <v>65</v>
      </c>
      <c r="E67" s="21" t="s">
        <v>65</v>
      </c>
      <c r="F67" s="21" t="s">
        <v>65</v>
      </c>
      <c r="G67" s="21" t="s">
        <v>65</v>
      </c>
      <c r="H67" s="15"/>
    </row>
    <row r="68" spans="1:8" x14ac:dyDescent="0.2">
      <c r="A68" s="51" t="s">
        <v>46</v>
      </c>
      <c r="B68" s="51"/>
      <c r="C68" s="21" t="s">
        <v>65</v>
      </c>
      <c r="D68" s="37" t="str">
        <f>G53</f>
        <v>-</v>
      </c>
      <c r="E68" s="21" t="s">
        <v>65</v>
      </c>
      <c r="F68" s="21" t="s">
        <v>65</v>
      </c>
      <c r="G68" s="21" t="s">
        <v>65</v>
      </c>
      <c r="H68" s="15"/>
    </row>
    <row r="69" spans="1:8" x14ac:dyDescent="0.2">
      <c r="A69" s="52" t="s">
        <v>55</v>
      </c>
      <c r="B69" s="52"/>
      <c r="C69" s="52"/>
      <c r="D69" s="52"/>
      <c r="E69" s="52"/>
      <c r="F69" s="52"/>
      <c r="G69" s="52"/>
      <c r="H69" s="15"/>
    </row>
    <row r="70" spans="1:8" x14ac:dyDescent="0.2">
      <c r="A70" s="53" t="s">
        <v>56</v>
      </c>
      <c r="B70" s="53"/>
      <c r="C70" s="5" t="s">
        <v>20</v>
      </c>
      <c r="D70" s="5" t="s">
        <v>49</v>
      </c>
      <c r="E70" s="5" t="s">
        <v>50</v>
      </c>
      <c r="F70" s="5" t="s">
        <v>51</v>
      </c>
      <c r="G70" s="5" t="s">
        <v>52</v>
      </c>
      <c r="H70" s="15"/>
    </row>
    <row r="71" spans="1:8" x14ac:dyDescent="0.2">
      <c r="A71" s="54" t="s">
        <v>65</v>
      </c>
      <c r="B71" s="55"/>
      <c r="C71" s="21"/>
      <c r="D71" s="21">
        <f>G54</f>
        <v>0</v>
      </c>
      <c r="E71" s="21"/>
      <c r="F71" s="21"/>
      <c r="G71" s="20">
        <f>D71</f>
        <v>0</v>
      </c>
      <c r="H71" s="15"/>
    </row>
    <row r="72" spans="1:8" x14ac:dyDescent="0.2">
      <c r="A72" s="56" t="s">
        <v>46</v>
      </c>
      <c r="B72" s="56"/>
      <c r="C72" s="20">
        <f>C65</f>
        <v>0</v>
      </c>
      <c r="D72" s="31">
        <f>D71</f>
        <v>0</v>
      </c>
      <c r="E72" s="20"/>
      <c r="F72" s="20"/>
      <c r="G72" s="20">
        <f>SUM(G71,G64)</f>
        <v>0</v>
      </c>
      <c r="H72" s="15"/>
    </row>
    <row r="73" spans="1:8" x14ac:dyDescent="0.2">
      <c r="A73" s="13"/>
      <c r="B73" s="14"/>
      <c r="C73" s="13"/>
      <c r="D73" s="13"/>
      <c r="E73" s="15"/>
      <c r="F73" s="15"/>
      <c r="G73" s="15"/>
      <c r="H73" s="15"/>
    </row>
    <row r="74" spans="1:8" ht="15" x14ac:dyDescent="0.25">
      <c r="A74" s="57" t="s">
        <v>57</v>
      </c>
      <c r="B74" s="57"/>
      <c r="C74" s="57"/>
      <c r="D74" s="22"/>
      <c r="E74" s="57" t="s">
        <v>58</v>
      </c>
      <c r="F74" s="57"/>
      <c r="G74" s="57"/>
      <c r="H74" s="57"/>
    </row>
    <row r="75" spans="1:8" ht="42" x14ac:dyDescent="0.65">
      <c r="A75" s="48" t="s">
        <v>59</v>
      </c>
      <c r="B75" s="48"/>
      <c r="C75" s="48"/>
      <c r="D75" s="23"/>
      <c r="E75" s="48" t="s">
        <v>59</v>
      </c>
      <c r="F75" s="48"/>
      <c r="G75" s="48"/>
      <c r="H75" s="48"/>
    </row>
    <row r="76" spans="1:8" ht="15" x14ac:dyDescent="0.2">
      <c r="A76" s="58" t="s">
        <v>60</v>
      </c>
      <c r="B76" s="58"/>
      <c r="C76" s="58"/>
      <c r="D76" s="24"/>
      <c r="E76" s="59" t="s">
        <v>60</v>
      </c>
      <c r="F76" s="59"/>
      <c r="G76" s="59"/>
      <c r="H76" s="59"/>
    </row>
    <row r="77" spans="1:8" ht="42" x14ac:dyDescent="0.65">
      <c r="A77" s="48" t="s">
        <v>61</v>
      </c>
      <c r="B77" s="48"/>
      <c r="C77" s="48"/>
      <c r="D77" s="23"/>
      <c r="E77" s="48" t="s">
        <v>62</v>
      </c>
      <c r="F77" s="48"/>
      <c r="G77" s="48"/>
      <c r="H77" s="48"/>
    </row>
    <row r="78" spans="1:8" ht="15" x14ac:dyDescent="0.25">
      <c r="A78" s="49" t="s">
        <v>63</v>
      </c>
      <c r="B78" s="49"/>
      <c r="C78" s="49"/>
      <c r="D78" s="25"/>
      <c r="E78" s="50" t="s">
        <v>64</v>
      </c>
      <c r="F78" s="50"/>
      <c r="G78" s="50"/>
      <c r="H78" s="50"/>
    </row>
  </sheetData>
  <mergeCells count="97">
    <mergeCell ref="A9:H9"/>
    <mergeCell ref="B10:E10"/>
    <mergeCell ref="G10:H10"/>
    <mergeCell ref="A5:H5"/>
    <mergeCell ref="B6:E6"/>
    <mergeCell ref="G6:H6"/>
    <mergeCell ref="A7:H7"/>
    <mergeCell ref="B8:E8"/>
    <mergeCell ref="G8:H8"/>
    <mergeCell ref="A1:H1"/>
    <mergeCell ref="A2:H2"/>
    <mergeCell ref="A3:E3"/>
    <mergeCell ref="G3:H3"/>
    <mergeCell ref="A4:H4"/>
    <mergeCell ref="A11:H11"/>
    <mergeCell ref="B12:E12"/>
    <mergeCell ref="A18:B19"/>
    <mergeCell ref="C18:D18"/>
    <mergeCell ref="E18:F19"/>
    <mergeCell ref="G18:H18"/>
    <mergeCell ref="A17:H17"/>
    <mergeCell ref="B14:H14"/>
    <mergeCell ref="A15:H15"/>
    <mergeCell ref="B16:E16"/>
    <mergeCell ref="G16:H16"/>
    <mergeCell ref="G12:H12"/>
    <mergeCell ref="B13:H13"/>
    <mergeCell ref="A20:B20"/>
    <mergeCell ref="E20:F20"/>
    <mergeCell ref="A21:B21"/>
    <mergeCell ref="E21:F21"/>
    <mergeCell ref="A22:B22"/>
    <mergeCell ref="E22:F22"/>
    <mergeCell ref="A23:H23"/>
    <mergeCell ref="A44:D44"/>
    <mergeCell ref="E44:H44"/>
    <mergeCell ref="A33:B34"/>
    <mergeCell ref="C33:D33"/>
    <mergeCell ref="E33:F34"/>
    <mergeCell ref="G33:H33"/>
    <mergeCell ref="A35:B35"/>
    <mergeCell ref="E35:F35"/>
    <mergeCell ref="A36:B36"/>
    <mergeCell ref="E36:F36"/>
    <mergeCell ref="A37:B37"/>
    <mergeCell ref="E37:F37"/>
    <mergeCell ref="A38:H38"/>
    <mergeCell ref="G52:H52"/>
    <mergeCell ref="C53:E53"/>
    <mergeCell ref="G53:H53"/>
    <mergeCell ref="C54:E54"/>
    <mergeCell ref="G54:H54"/>
    <mergeCell ref="C55:E55"/>
    <mergeCell ref="G55:H55"/>
    <mergeCell ref="A45:D45"/>
    <mergeCell ref="E45:H45"/>
    <mergeCell ref="A62:G62"/>
    <mergeCell ref="A46:D46"/>
    <mergeCell ref="E46:H46"/>
    <mergeCell ref="A48:H48"/>
    <mergeCell ref="A49:B55"/>
    <mergeCell ref="C49:E49"/>
    <mergeCell ref="G49:H49"/>
    <mergeCell ref="C50:E50"/>
    <mergeCell ref="G50:H50"/>
    <mergeCell ref="C51:E51"/>
    <mergeCell ref="G51:H51"/>
    <mergeCell ref="C52:E52"/>
    <mergeCell ref="A63:B63"/>
    <mergeCell ref="A64:B64"/>
    <mergeCell ref="A65:B65"/>
    <mergeCell ref="A66:B66"/>
    <mergeCell ref="A67:B67"/>
    <mergeCell ref="A57:B60"/>
    <mergeCell ref="C57:E57"/>
    <mergeCell ref="F57:H57"/>
    <mergeCell ref="C58:E58"/>
    <mergeCell ref="F58:H58"/>
    <mergeCell ref="C59:E59"/>
    <mergeCell ref="F59:H59"/>
    <mergeCell ref="C60:E60"/>
    <mergeCell ref="F60:H60"/>
    <mergeCell ref="A77:C77"/>
    <mergeCell ref="E77:H77"/>
    <mergeCell ref="A78:C78"/>
    <mergeCell ref="E78:H78"/>
    <mergeCell ref="A68:B68"/>
    <mergeCell ref="A69:G69"/>
    <mergeCell ref="A70:B70"/>
    <mergeCell ref="A71:B71"/>
    <mergeCell ref="A72:B72"/>
    <mergeCell ref="A74:C74"/>
    <mergeCell ref="E74:H74"/>
    <mergeCell ref="A75:C75"/>
    <mergeCell ref="E75:H75"/>
    <mergeCell ref="A76:C76"/>
    <mergeCell ref="E76:H76"/>
  </mergeCells>
  <phoneticPr fontId="21" type="noConversion"/>
  <dataValidations count="1">
    <dataValidation operator="equal" allowBlank="1" showErrorMessage="1" sqref="A68:H78 E67:H67 A67:C67 A1:H66" xr:uid="{00000000-0002-0000-0000-000000000000}">
      <formula1>0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48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Plano de Trabalho</vt:lpstr>
      <vt:lpstr>'Plano de Trabalho'!Area_de_impressao</vt:lpstr>
      <vt:lpstr>'Plano de Trabalho'!Print_Area_0</vt:lpstr>
      <vt:lpstr>'Plano de Trabalho'!Print_Area_0_0</vt:lpstr>
      <vt:lpstr>'Plano de Trabalho'!Print_Area_0_0_0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Paixão</dc:creator>
  <cp:lastModifiedBy>icaju</cp:lastModifiedBy>
  <cp:revision>15</cp:revision>
  <cp:lastPrinted>2021-01-26T17:42:54Z</cp:lastPrinted>
  <dcterms:created xsi:type="dcterms:W3CDTF">2018-09-12T12:00:43Z</dcterms:created>
  <dcterms:modified xsi:type="dcterms:W3CDTF">2021-02-23T16:30:27Z</dcterms:modified>
  <dc:language>pt-BR</dc:language>
</cp:coreProperties>
</file>